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3" activeTab="0"/>
  </bookViews>
  <sheets>
    <sheet name="COMP MET EST" sheetId="1" r:id="rId1"/>
  </sheets>
  <definedNames>
    <definedName name="_xlnm.Print_Area" localSheetId="0">'COMP MET EST'!$A$1:$F$100</definedName>
  </definedNames>
  <calcPr fullCalcOnLoad="1"/>
</workbook>
</file>

<file path=xl/sharedStrings.xml><?xml version="1.0" encoding="utf-8"?>
<sst xmlns="http://schemas.openxmlformats.org/spreadsheetml/2006/main" count="155" uniqueCount="111">
  <si>
    <t>IMPIANTI ELETTRICI</t>
  </si>
  <si>
    <t>DISTRIBUZIONE PRINCIPALE E SECONDARIA</t>
  </si>
  <si>
    <t>COD</t>
  </si>
  <si>
    <t>DESCRIZIONE</t>
  </si>
  <si>
    <t>PREZZO</t>
  </si>
  <si>
    <t>U.M.</t>
  </si>
  <si>
    <t>Q.TA</t>
  </si>
  <si>
    <t>TOTALE</t>
  </si>
  <si>
    <t>IE0403</t>
  </si>
  <si>
    <t>Tubazioni plastiche rigide tipo pesanti c/IMQ tipo autoestinguente a norme UNEL 37118/72 completi di accessori</t>
  </si>
  <si>
    <t>IE040302</t>
  </si>
  <si>
    <t>Installate a vista con eventuale filo pilota complete di collari e tasselli</t>
  </si>
  <si>
    <t>IE04030201</t>
  </si>
  <si>
    <t>diametro 16 mm a vista</t>
  </si>
  <si>
    <t>m</t>
  </si>
  <si>
    <t>IE04030204</t>
  </si>
  <si>
    <t>diametro 32 mm a vista</t>
  </si>
  <si>
    <t>IE0305</t>
  </si>
  <si>
    <t>Cassette di derivazione stagno, in materiale plastico autoestinguente con coperchio basso, a norma CEI EN 60670-22, esclusi accessori per giunzione</t>
  </si>
  <si>
    <t>IE030502</t>
  </si>
  <si>
    <t>IP56 con pareti lisce</t>
  </si>
  <si>
    <t>IE03050201</t>
  </si>
  <si>
    <t>100x100x50 mm con coperchio basso</t>
  </si>
  <si>
    <t>cad</t>
  </si>
  <si>
    <t>IE0111</t>
  </si>
  <si>
    <t>Cavo per trasmissione dati in rame</t>
  </si>
  <si>
    <t>IE01110006</t>
  </si>
  <si>
    <t>LSZH UTP 4cp Cat 6</t>
  </si>
  <si>
    <t>IE N.P.1</t>
  </si>
  <si>
    <t>Fornitura e posa in opera di cavo per trasmissione dati UTP RJ45 in Categoria 6, 24AWG, doppio isolamento per posa in esterno</t>
  </si>
  <si>
    <t>IE290101</t>
  </si>
  <si>
    <t>Prodotti per cablaggio in rame all'avanguardia e versatili per coprire tutte le esigenze del mercato</t>
  </si>
  <si>
    <t>IE29010101</t>
  </si>
  <si>
    <t>Prese RJ45 cat. 6</t>
  </si>
  <si>
    <t>IE29010104</t>
  </si>
  <si>
    <t>Placca 3 posti</t>
  </si>
  <si>
    <t>IE0801</t>
  </si>
  <si>
    <t>Apparecchiature di comando e di utilizzo di tipo modulare da installare in contenitori da incasso o da parete in esecuzione normale o protetta, con quotazione separata dei contenitori, dei supporti e delle placche.</t>
  </si>
  <si>
    <t>IE08010141</t>
  </si>
  <si>
    <t>supporto a 3 moduli</t>
  </si>
  <si>
    <t>IE08010151</t>
  </si>
  <si>
    <t>Tasto cieco</t>
  </si>
  <si>
    <t>IE1107</t>
  </si>
  <si>
    <t>Blocchi differenziali componibili per interruttori magnetotermici della serie modulare, tensione nominale 230/400 V, a norma CEI EN 61009, tipo A</t>
  </si>
  <si>
    <t>IE110701</t>
  </si>
  <si>
    <t>In fino a 25 A</t>
  </si>
  <si>
    <t>IE11070101</t>
  </si>
  <si>
    <t>bipolare con Idn = 30 mA</t>
  </si>
  <si>
    <t>IE1101</t>
  </si>
  <si>
    <t>Interruttore automatico magnetotermico, serie modulare, tensione nominale 230/400 V, a norma CEI EN 60898 - curva C</t>
  </si>
  <si>
    <t>IE110102</t>
  </si>
  <si>
    <t>IE11010224</t>
  </si>
  <si>
    <t>bipolare (2P) - In 16 A</t>
  </si>
  <si>
    <t>IE0107</t>
  </si>
  <si>
    <t>Cavo flessibile multipolare a norma CEI 20-20 tensione nominale non superiore a 450-750 V, isolati in pvc con sottoguaina di pvc, non propagante l'incendio a norma CEI 20-22 II e marchio IMQ, sigla di designazione FROR</t>
  </si>
  <si>
    <t>IE010702</t>
  </si>
  <si>
    <t>Tripolare</t>
  </si>
  <si>
    <t>IE01070203</t>
  </si>
  <si>
    <t>sezione 3 x 2,5 mm2</t>
  </si>
  <si>
    <t>CABLAGGIO</t>
  </si>
  <si>
    <t>IE N.P.2</t>
  </si>
  <si>
    <t xml:space="preserve">Fornitura e posa in opera di armadio rack 19", a parete completo di porta anteriore in vetro; dimensioni 9U - 600x514x493 mm, completo di:
 - Striscia di alimentazione con 6 prese universali;
 - Ventola di raffreddamento 120x120mm;
 - Termostato per  gestione ventola;
 - Ripiano fisso per apparati non rack profondità 380mm;
 - Pannello passacavo rack 19" 1U con coperchio;
 - Patch panel rack 19" UTP RJ45 Cat.6, 16 porte 1U;
</t>
  </si>
  <si>
    <t>corpo</t>
  </si>
  <si>
    <t>IE N.P.3</t>
  </si>
  <si>
    <t>Fornitura e posa in opera di patch cord Cat. 6, lunghezza 1m, completo di Frutto UTP Cat.6 e connettore PLUG RJ45</t>
  </si>
  <si>
    <t>IE N.P.4</t>
  </si>
  <si>
    <t>Fornitura e posa in opera di cassetto ottico 19" predisposto per 4 moduli, compreso modulo F.O. completo di 6 bussole ST, n.3 moduli F.O. cieco e n.4 connettori ST multimodale per intestazione fibra ottica</t>
  </si>
  <si>
    <t>IE0112</t>
  </si>
  <si>
    <t>Cavo per trasmissione dati in fibra ottica</t>
  </si>
  <si>
    <t>IE01120001</t>
  </si>
  <si>
    <t>50/125 OM3 DA 6 F.O.</t>
  </si>
  <si>
    <t>IE N.P.5</t>
  </si>
  <si>
    <t>Fornitura e posa in opera di patch cord ottico multimodale duplex 50/125 con connessioni ST/LC, lunghezza 2m</t>
  </si>
  <si>
    <t>IE N.P.6</t>
  </si>
  <si>
    <t>Fornitura e posa in opera di Switch 8 porte con negoziazione automatica RJ45 10/100/1000 Power Over Ethernet plus (PoE+); capacità di alimentazione PoE+ di 65W; 2 porte SFP 1000 Mbps; capacità di routing/Switching 20 Gbps; funzionalità di gestione: CLI, Browser Web, SNMP; Port Mirroring; supporto NTP; supporto FTP, TFTP e SFTP; -supporto QoS, Traffic Prioritization, IEEE 802.1p/Q; Garanzia a vita del prodotto;</t>
  </si>
  <si>
    <t>IE N.P.7</t>
  </si>
  <si>
    <t>Fornitura e posa in opera di Switch 16 porte con negoziazione automatica RJ45 10/100/1000; ; 4 porte SFP 1000 Mbps; capacità di routing/Switching 40 Gbps; Routing IPv4 statico, routing IPv6 statico. SNMP 1, RMON 2, Telnet, SNMP 3, SNMP 2c, HTTP, HTTPS, TFTP, CLI. Funzionalità di gestione: Controllo flusso, Layer 2 switching, auto-negotiation, supporto ARP, supporto VLAN, auto uplink (auto MDI/ MDI-X), IGMP snooping, supporto Syslog, mirroring delle porte, coda Weighted Round Robin (WRR), supporto IPv6, supporto STP (Spanning Tree Protocol), supporto RSTP (Rapid Spanning Tree Protocol), supporto MSTP (Multiple Spanning Tree Protocol), supporto Access Control List (ACL), Quality of Service (QoS), supporto Jumbo Frame, MLD snooping, Cable Diagnostics Function, STP Root Guard, DHCP relay, Port Security, client DHCP, due immagini firmware, Strict Priority Queuing (SPQ), isolamento porta, routing statico, Class of Service (CoS), Single IP Management (SIM); Garanzia a vita del prodotto;</t>
  </si>
  <si>
    <t>IE N.P.8</t>
  </si>
  <si>
    <t xml:space="preserve">Fornitura e posa in opera di modulo Trasmettitore SFP MiniGbic LC SX - 1 Gbps; formato plug-in, 1000Base-SX; data link Protocol Gigabit Ethernet; distanza massima di trasferimento 550m; </t>
  </si>
  <si>
    <t>IE N.P.9</t>
  </si>
  <si>
    <t xml:space="preserve">Fornitura e posa in opera di Firewall con modulo IPS (Intrusion Prevention System) e modulo IDS (Intrusion Detection System); controllo Statefull Inspection; Prevenzione intrusioni, scanning protocollo IP, Protezioni da attacchi DoS, protezione da SQL injections, protezione da Cross-Site Scripting (XSS), protezione da codici e script malicious Web 2.0; motore antivirus integrato ed auto aggiornante (HTTP, SMTP, POP3; FTP); rilevazione malware tramite sendingbox; controllo Antispam/Antiphishing; decrittazione e ispezione canale SSL; protezione protocollo VoIP SIP; adattamento delle policy di filtraggio in base agli eventi di sicurezza e vulnerabilità rilevati; supporto NAT/PAT; gestione accessi remoti protetti tramite VPN IPSec, PPTP; SSL Vpn; supporto modalità Bridge/Router/Hybrid; Throughtput 1 Gbps; Throughput motore IPS 800 Mbps; </t>
  </si>
  <si>
    <t xml:space="preserve">Throughput Antivirus 200 Mbps; connessioni contemporanee 150.000; nuove connessioni per secondo 18.000; numero di interfacce fisiche 4; velocità di interfaccia 10/100/1000; supporto High availability; slot SSD Card per archiviazione aggiuntiva; VPN Throughput (AES128/SHA1) 400 Mbps; VPN Throughput (AES256/SHA2) 350 Mbps; numero massimo di tunnel IPSec VPN 100; conformità CE del prodotto, compreso di Maintenance per apparato firewall PREMIUM UTM PACK validità 1 anno; sistema antimalware Kaspersky con tecnologia di emulazione; URL filtering in modalità cloud sulla base di 65 categorie; </t>
  </si>
  <si>
    <t>APPARATI WI-FI</t>
  </si>
  <si>
    <t>IE N.P.10</t>
  </si>
  <si>
    <t>Fornitura e posa in opera di Apparato Controller con supporto fino a 75 Access Point, supporto e gestione fino a 256 BSSID, supporto fino a 2000 dispositivi contemporanei; supporto rete Mesh; Protocolli voce utilizzati: 802.11e/WMN-U-APSD- Tunneling verso Access Point; Supporto IPv4,IPv6, dual stack; supporto VLAN dinamiche e standard 802.1Q; supporto servizio DHCP Server;  compatibile standard Wi-Fi 802.11ac; garanzia hardware a vita; con licenza attivata per 5 AP, compreso maintenance supporto apparato controller validità 3 anni</t>
  </si>
  <si>
    <t>IE N.P.11</t>
  </si>
  <si>
    <t>Fornitura e posa in opera di Access Point dual band simultanea 2,4 GHz e 5 GHz; supporto standard Wi-Fi IEEE 802.11a/b/g/n; 225 Mbps (5 GHz) e 120 Mbps (2,4 GHz) di throughput; gestione canali 20 MHz, 40 MHz; supporto sicurezze Wireless WPA-PSK, WPA-TKIP, WPA2 AES, 802.11i; supporto autenticazione: interne, esterne tramite Controller, RADIUS, LDAP e Active Directory; tecnologia con antenna adattiva e gestione RF avanzato; supporto standard di alimentazione 802.3af Power over Ethernet (PoE); supporto router mode con servizio NAT e DHCP; supporto IP multicast video streaming; classificazione QoS avanzata dei pacchetti; capacità di carico dispositivi Clients fino a 256 per apparato; conformità CE del prodotto, compreso Kit di fissaggio a parete/soffitto</t>
  </si>
  <si>
    <t>IE N.P.12</t>
  </si>
  <si>
    <t>Fornitura e posa in opera di licenze per attivazione Access Point sull' apparato Controller compreso licenza supporto per singolo Access Point validità 3 anni</t>
  </si>
  <si>
    <t>IE N.P.13</t>
  </si>
  <si>
    <t>Fornitura e posa in opera di ponte radio 5GHz, 150Mbps , standard 802.11a/n IEEE 802.3af, MIMO +16dB, compreso staffa di fissaggio per ponte radio</t>
  </si>
  <si>
    <t>VARIE</t>
  </si>
  <si>
    <t>IE N.P.14</t>
  </si>
  <si>
    <t xml:space="preserve">Informazione e assistenza al personale </t>
  </si>
  <si>
    <t>IE N.P.15</t>
  </si>
  <si>
    <t>Configurazione del sistema Wi-fi di nuova realizzazione ed interfaccia con i sistemi esistenti presso la scuola media “Leonardo da Vinci” e la scuola elementare “Europa Unita”</t>
  </si>
  <si>
    <t>IE N.P.16</t>
  </si>
  <si>
    <t>Barriere tagliafiamma e compartimentazioni</t>
  </si>
  <si>
    <t>IE N.P.17</t>
  </si>
  <si>
    <t>Cartellonistica di monizione e sicurezza</t>
  </si>
  <si>
    <t>IE N.P.18</t>
  </si>
  <si>
    <t>Assistenza ad altre imprese.</t>
  </si>
  <si>
    <t>IE N.P.19</t>
  </si>
  <si>
    <t>Misure prove e verifiche (Norma CEI 64.8)</t>
  </si>
  <si>
    <t>IE N.P.20</t>
  </si>
  <si>
    <t xml:space="preserve">Disegni costruttivi per approvazione D.L., documentazione impianti con planimetrie e schemi (allegati alla dichiarazione di conformità), disegni finali dell'impianto come eseguito </t>
  </si>
  <si>
    <t>IE N.P.21</t>
  </si>
  <si>
    <t>Opere di finitura e completamento, accessori vari, materiali di consumo</t>
  </si>
  <si>
    <t>IE N.P.22</t>
  </si>
  <si>
    <t>Altri oneri previsti dall'Impresa (allegare descrizione)</t>
  </si>
  <si>
    <t>TOTALE COMPUTO METRICO  
IMPIANTI ELETTRICI E SPECIALI 
ESCLUSA IVA E ASSISTENZE MURARIE</t>
  </si>
</sst>
</file>

<file path=xl/styles.xml><?xml version="1.0" encoding="utf-8"?>
<styleSheet xmlns="http://schemas.openxmlformats.org/spreadsheetml/2006/main">
  <numFmts count="9">
    <numFmt numFmtId="164" formatCode="GENERAL"/>
    <numFmt numFmtId="165" formatCode="0.00"/>
    <numFmt numFmtId="166" formatCode="_-[$€-2]\ * #,##0.00_-;\-[$€-2]\ * #,##0.00_-;_-[$€-2]\ * \-??_-"/>
    <numFmt numFmtId="167" formatCode="#,##0;\-#,##0"/>
    <numFmt numFmtId="168" formatCode="_-* #,##0_-;\-* #,##0_-;_-* \-_-;_-@_-"/>
    <numFmt numFmtId="169" formatCode="[$€-2]\ #,##0.00"/>
    <numFmt numFmtId="170" formatCode="#,##0"/>
    <numFmt numFmtId="171" formatCode="0"/>
    <numFmt numFmtId="172" formatCode="_-[$€-2]\ * #,##0.00_-;\-[$€-2]\ * #,##0.00_-;_-[$€-2]\ * \-??_-;_-@_-"/>
  </numFmts>
  <fonts count="21">
    <font>
      <sz val="10"/>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b/>
      <sz val="8"/>
      <name val="Arial"/>
      <family val="2"/>
    </font>
    <font>
      <sz val="8"/>
      <name val="Arial"/>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name val="Arial"/>
      <family val="2"/>
    </font>
    <font>
      <b/>
      <sz val="11"/>
      <name val="Arial"/>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68"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4" borderId="0" applyNumberFormat="0" applyBorder="0" applyAlignment="0" applyProtection="0"/>
    <xf numFmtId="164" fontId="1" fillId="6" borderId="0" applyNumberFormat="0" applyBorder="0" applyAlignment="0" applyProtection="0"/>
    <xf numFmtId="164" fontId="1" fillId="3"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4" borderId="0" applyNumberFormat="0" applyBorder="0" applyAlignment="0" applyProtection="0"/>
    <xf numFmtId="164" fontId="2" fillId="6"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3" borderId="0" applyNumberFormat="0" applyBorder="0" applyAlignment="0" applyProtection="0"/>
    <xf numFmtId="164" fontId="3" fillId="11" borderId="1" applyNumberFormat="0" applyAlignment="0" applyProtection="0"/>
    <xf numFmtId="164" fontId="4" fillId="0" borderId="2" applyNumberFormat="0" applyFill="0" applyAlignment="0" applyProtection="0"/>
    <xf numFmtId="164" fontId="5" fillId="12" borderId="3" applyNumberFormat="0" applyAlignment="0" applyProtection="0"/>
    <xf numFmtId="164" fontId="2" fillId="1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6" fillId="0" borderId="4" applyNumberFormat="0" applyFill="0" applyProtection="0">
      <alignment horizontal="justify" wrapText="1"/>
    </xf>
    <xf numFmtId="165" fontId="7" fillId="0" borderId="4" applyFill="0" applyProtection="0">
      <alignment/>
    </xf>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7" fillId="0" borderId="5" applyFill="0" applyProtection="0">
      <alignment/>
    </xf>
    <xf numFmtId="164" fontId="8" fillId="7" borderId="1" applyNumberFormat="0" applyAlignment="0" applyProtection="0"/>
    <xf numFmtId="168" fontId="0" fillId="0" borderId="0" applyFill="0" applyBorder="0" applyAlignment="0" applyProtection="0"/>
    <xf numFmtId="168" fontId="0" fillId="0" borderId="0" applyFill="0" applyBorder="0" applyAlignment="0" applyProtection="0"/>
    <xf numFmtId="164" fontId="9" fillId="7" borderId="0" applyNumberFormat="0" applyBorder="0" applyAlignment="0" applyProtection="0"/>
    <xf numFmtId="164" fontId="0" fillId="0" borderId="0">
      <alignment/>
      <protection/>
    </xf>
    <xf numFmtId="164" fontId="0" fillId="4" borderId="6" applyNumberFormat="0" applyAlignment="0" applyProtection="0"/>
    <xf numFmtId="164" fontId="10" fillId="11" borderId="7" applyNumberFormat="0" applyAlignment="0" applyProtection="0"/>
    <xf numFmtId="167" fontId="7" fillId="0" borderId="4" applyFill="0" applyProtection="0">
      <alignment/>
    </xf>
    <xf numFmtId="164" fontId="7" fillId="0" borderId="4" applyNumberFormat="0" applyFill="0" applyProtection="0">
      <alignment horizontal="center"/>
    </xf>
    <xf numFmtId="164" fontId="4" fillId="0" borderId="0" applyNumberFormat="0" applyFill="0" applyBorder="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8" applyNumberFormat="0" applyFill="0" applyAlignment="0" applyProtection="0"/>
    <xf numFmtId="164" fontId="14" fillId="0" borderId="9" applyNumberFormat="0" applyFill="0" applyAlignment="0" applyProtection="0"/>
    <xf numFmtId="164" fontId="15" fillId="0" borderId="10" applyNumberFormat="0" applyFill="0" applyAlignment="0" applyProtection="0"/>
    <xf numFmtId="164" fontId="15" fillId="0" borderId="0" applyNumberFormat="0" applyFill="0" applyBorder="0" applyAlignment="0" applyProtection="0"/>
    <xf numFmtId="164" fontId="16" fillId="0" borderId="11" applyNumberFormat="0" applyFill="0" applyAlignment="0" applyProtection="0"/>
    <xf numFmtId="164" fontId="7" fillId="0" borderId="4" applyNumberFormat="0" applyFill="0" applyProtection="0">
      <alignment horizontal="center"/>
    </xf>
    <xf numFmtId="164" fontId="17" fillId="17" borderId="0" applyNumberFormat="0" applyBorder="0" applyAlignment="0" applyProtection="0"/>
    <xf numFmtId="164" fontId="18" fillId="6" borderId="0" applyNumberFormat="0" applyBorder="0" applyAlignment="0" applyProtection="0"/>
  </cellStyleXfs>
  <cellXfs count="45">
    <xf numFmtId="164" fontId="0" fillId="0" borderId="0" xfId="0" applyAlignment="1">
      <alignment/>
    </xf>
    <xf numFmtId="164" fontId="19" fillId="0" borderId="0" xfId="0" applyFont="1" applyFill="1" applyAlignment="1">
      <alignment/>
    </xf>
    <xf numFmtId="166" fontId="19" fillId="0" borderId="0" xfId="49" applyFont="1" applyFill="1" applyBorder="1" applyAlignment="1" applyProtection="1">
      <alignment/>
      <protection/>
    </xf>
    <xf numFmtId="164" fontId="19" fillId="0" borderId="12" xfId="0" applyFont="1" applyFill="1" applyBorder="1" applyAlignment="1">
      <alignment/>
    </xf>
    <xf numFmtId="164" fontId="20" fillId="0" borderId="12" xfId="0" applyFont="1" applyFill="1" applyBorder="1" applyAlignment="1">
      <alignment/>
    </xf>
    <xf numFmtId="166" fontId="19" fillId="0" borderId="12" xfId="49" applyFont="1" applyFill="1" applyBorder="1" applyAlignment="1" applyProtection="1">
      <alignment/>
      <protection/>
    </xf>
    <xf numFmtId="164" fontId="20" fillId="0" borderId="12" xfId="0" applyFont="1" applyFill="1" applyBorder="1" applyAlignment="1">
      <alignment horizontal="justify" vertical="top" wrapText="1"/>
    </xf>
    <xf numFmtId="169" fontId="20" fillId="0" borderId="12" xfId="16" applyNumberFormat="1" applyFont="1" applyFill="1" applyBorder="1" applyAlignment="1" applyProtection="1">
      <alignment vertical="top" wrapText="1"/>
      <protection/>
    </xf>
    <xf numFmtId="164" fontId="20" fillId="0" borderId="12" xfId="0" applyFont="1" applyFill="1" applyBorder="1" applyAlignment="1">
      <alignment horizontal="left" vertical="top" wrapText="1"/>
    </xf>
    <xf numFmtId="164" fontId="19" fillId="0" borderId="12" xfId="0" applyFont="1" applyFill="1" applyBorder="1" applyAlignment="1">
      <alignment horizontal="center" vertical="top" wrapText="1"/>
    </xf>
    <xf numFmtId="164" fontId="19" fillId="0" borderId="12" xfId="0" applyFont="1" applyFill="1" applyBorder="1" applyAlignment="1">
      <alignment horizontal="justify" vertical="top" wrapText="1"/>
    </xf>
    <xf numFmtId="166" fontId="19" fillId="0" borderId="12" xfId="49" applyFont="1" applyFill="1" applyBorder="1" applyAlignment="1" applyProtection="1">
      <alignment horizontal="right" vertical="top" wrapText="1"/>
      <protection/>
    </xf>
    <xf numFmtId="170" fontId="19" fillId="0" borderId="12" xfId="0" applyNumberFormat="1" applyFont="1" applyFill="1" applyBorder="1" applyAlignment="1">
      <alignment vertical="top" wrapText="1"/>
    </xf>
    <xf numFmtId="166" fontId="19" fillId="0" borderId="12" xfId="49" applyFont="1" applyFill="1" applyBorder="1" applyAlignment="1" applyProtection="1">
      <alignment vertical="top" wrapText="1"/>
      <protection/>
    </xf>
    <xf numFmtId="164" fontId="19" fillId="0" borderId="12" xfId="0" applyFont="1" applyFill="1" applyBorder="1" applyAlignment="1">
      <alignment horizontal="left" vertical="top" wrapText="1"/>
    </xf>
    <xf numFmtId="170" fontId="19" fillId="0" borderId="12" xfId="0" applyNumberFormat="1" applyFont="1" applyFill="1" applyBorder="1" applyAlignment="1">
      <alignment horizontal="center" vertical="top" wrapText="1"/>
    </xf>
    <xf numFmtId="169" fontId="19" fillId="0" borderId="12" xfId="16" applyNumberFormat="1" applyFont="1" applyFill="1" applyBorder="1" applyAlignment="1" applyProtection="1">
      <alignment horizontal="right" vertical="top" wrapText="1"/>
      <protection/>
    </xf>
    <xf numFmtId="169" fontId="20" fillId="0" borderId="12" xfId="16" applyNumberFormat="1" applyFont="1" applyFill="1" applyBorder="1" applyAlignment="1" applyProtection="1">
      <alignment horizontal="right" vertical="top" wrapText="1"/>
      <protection/>
    </xf>
    <xf numFmtId="164" fontId="19" fillId="0" borderId="0" xfId="0" applyFont="1" applyFill="1" applyBorder="1" applyAlignment="1">
      <alignment/>
    </xf>
    <xf numFmtId="164" fontId="20" fillId="0" borderId="0" xfId="0" applyFont="1" applyFill="1" applyBorder="1" applyAlignment="1">
      <alignment horizontal="justify" vertical="top" wrapText="1"/>
    </xf>
    <xf numFmtId="169" fontId="20" fillId="0" borderId="0" xfId="16" applyNumberFormat="1" applyFont="1" applyFill="1" applyBorder="1" applyAlignment="1" applyProtection="1">
      <alignment vertical="top" wrapText="1"/>
      <protection/>
    </xf>
    <xf numFmtId="164" fontId="19" fillId="0" borderId="13" xfId="0" applyFont="1" applyFill="1" applyBorder="1" applyAlignment="1">
      <alignment horizontal="center" vertical="top" wrapText="1"/>
    </xf>
    <xf numFmtId="164" fontId="19" fillId="0" borderId="13" xfId="0" applyFont="1" applyFill="1" applyBorder="1" applyAlignment="1">
      <alignment horizontal="left" vertical="top" wrapText="1"/>
    </xf>
    <xf numFmtId="166" fontId="19" fillId="0" borderId="12" xfId="49" applyFont="1" applyFill="1" applyBorder="1" applyAlignment="1" applyProtection="1">
      <alignment horizontal="right" vertical="center" wrapText="1"/>
      <protection/>
    </xf>
    <xf numFmtId="164" fontId="19" fillId="0" borderId="12" xfId="0" applyFont="1" applyFill="1" applyBorder="1" applyAlignment="1">
      <alignment horizontal="right" vertical="center" wrapText="1"/>
    </xf>
    <xf numFmtId="170" fontId="19" fillId="0" borderId="12" xfId="0" applyNumberFormat="1" applyFont="1" applyFill="1" applyBorder="1" applyAlignment="1">
      <alignment horizontal="right" vertical="center" wrapText="1"/>
    </xf>
    <xf numFmtId="169" fontId="19" fillId="0" borderId="12" xfId="16" applyNumberFormat="1" applyFont="1" applyFill="1" applyBorder="1" applyAlignment="1" applyProtection="1">
      <alignment horizontal="right" vertical="center" wrapText="1"/>
      <protection/>
    </xf>
    <xf numFmtId="164" fontId="19" fillId="0" borderId="14" xfId="0" applyFont="1" applyFill="1" applyBorder="1" applyAlignment="1">
      <alignment horizontal="left" vertical="top" wrapText="1"/>
    </xf>
    <xf numFmtId="164" fontId="19" fillId="0" borderId="15" xfId="0" applyFont="1" applyFill="1" applyBorder="1" applyAlignment="1">
      <alignment horizontal="center" vertical="center"/>
    </xf>
    <xf numFmtId="166" fontId="19" fillId="0" borderId="16" xfId="49" applyFont="1" applyFill="1" applyBorder="1" applyAlignment="1" applyProtection="1">
      <alignment horizontal="right" vertical="center" wrapText="1"/>
      <protection/>
    </xf>
    <xf numFmtId="164" fontId="19" fillId="0" borderId="12" xfId="0" applyFont="1" applyFill="1" applyBorder="1" applyAlignment="1">
      <alignment horizontal="center" vertical="center" wrapText="1"/>
    </xf>
    <xf numFmtId="170" fontId="19" fillId="0" borderId="12" xfId="0" applyNumberFormat="1" applyFont="1" applyFill="1" applyBorder="1" applyAlignment="1">
      <alignment horizontal="center" vertical="center" wrapText="1"/>
    </xf>
    <xf numFmtId="169" fontId="19" fillId="0" borderId="12" xfId="16" applyNumberFormat="1" applyFont="1" applyFill="1" applyBorder="1" applyAlignment="1" applyProtection="1">
      <alignment vertical="top" wrapText="1"/>
      <protection/>
    </xf>
    <xf numFmtId="164" fontId="19" fillId="0" borderId="12" xfId="0" applyFont="1" applyFill="1" applyBorder="1" applyAlignment="1">
      <alignment horizontal="center"/>
    </xf>
    <xf numFmtId="164" fontId="19" fillId="0" borderId="0" xfId="0" applyFont="1" applyFill="1" applyBorder="1" applyAlignment="1">
      <alignment horizontal="center"/>
    </xf>
    <xf numFmtId="164" fontId="19" fillId="0" borderId="12" xfId="0" applyFont="1" applyFill="1" applyBorder="1" applyAlignment="1">
      <alignment horizontal="center" vertical="center"/>
    </xf>
    <xf numFmtId="164" fontId="19" fillId="0" borderId="12" xfId="0" applyFont="1" applyFill="1" applyBorder="1" applyAlignment="1" applyProtection="1">
      <alignment horizontal="left" vertical="top" wrapText="1"/>
      <protection locked="0"/>
    </xf>
    <xf numFmtId="169" fontId="19" fillId="0" borderId="0" xfId="16" applyNumberFormat="1" applyFont="1" applyFill="1" applyBorder="1" applyAlignment="1" applyProtection="1">
      <alignment horizontal="right" vertical="top" wrapText="1"/>
      <protection/>
    </xf>
    <xf numFmtId="171" fontId="19" fillId="0" borderId="12" xfId="0" applyNumberFormat="1" applyFont="1" applyFill="1" applyBorder="1" applyAlignment="1">
      <alignment horizontal="center" vertical="top" wrapText="1"/>
    </xf>
    <xf numFmtId="164" fontId="19" fillId="0" borderId="12" xfId="0" applyFont="1" applyFill="1" applyBorder="1" applyAlignment="1">
      <alignment vertical="top" wrapText="1"/>
    </xf>
    <xf numFmtId="164" fontId="20" fillId="0" borderId="12" xfId="0" applyFont="1" applyFill="1" applyBorder="1" applyAlignment="1">
      <alignment vertical="center" wrapText="1"/>
    </xf>
    <xf numFmtId="166" fontId="20" fillId="0" borderId="12" xfId="49" applyFont="1" applyFill="1" applyBorder="1" applyAlignment="1" applyProtection="1">
      <alignment vertical="center"/>
      <protection/>
    </xf>
    <xf numFmtId="164" fontId="20" fillId="0" borderId="12" xfId="0" applyFont="1" applyFill="1" applyBorder="1" applyAlignment="1">
      <alignment vertical="center"/>
    </xf>
    <xf numFmtId="172" fontId="20" fillId="0" borderId="12" xfId="16" applyNumberFormat="1" applyFont="1" applyFill="1" applyBorder="1" applyAlignment="1" applyProtection="1">
      <alignment vertical="center" wrapText="1"/>
      <protection/>
    </xf>
    <xf numFmtId="172" fontId="19" fillId="0" borderId="0" xfId="0" applyNumberFormat="1" applyFont="1" applyFill="1" applyAlignment="1">
      <alignment/>
    </xf>
  </cellXfs>
  <cellStyles count="59">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DESCRIZIONE" xfId="47"/>
    <cellStyle name="DIMENSIONE" xfId="48"/>
    <cellStyle name="Euro" xfId="49"/>
    <cellStyle name="Euro 10" xfId="50"/>
    <cellStyle name="Euro 2" xfId="51"/>
    <cellStyle name="IMPORTO" xfId="52"/>
    <cellStyle name="Input" xfId="53"/>
    <cellStyle name="Migliaia [0] 2" xfId="54"/>
    <cellStyle name="Migliaia [0] 3" xfId="55"/>
    <cellStyle name="Neutrale" xfId="56"/>
    <cellStyle name="Normale 2" xfId="57"/>
    <cellStyle name="Nota" xfId="58"/>
    <cellStyle name="Output" xfId="59"/>
    <cellStyle name="PREZZO" xfId="60"/>
    <cellStyle name="SC" xfId="61"/>
    <cellStyle name="Testo avviso" xfId="62"/>
    <cellStyle name="Testo descrittivo" xfId="63"/>
    <cellStyle name="Titolo" xfId="64"/>
    <cellStyle name="Titolo 1" xfId="65"/>
    <cellStyle name="Titolo 2" xfId="66"/>
    <cellStyle name="Titolo 3" xfId="67"/>
    <cellStyle name="Titolo 4" xfId="68"/>
    <cellStyle name="Totale" xfId="69"/>
    <cellStyle name="UM" xfId="70"/>
    <cellStyle name="Valore non valido" xfId="71"/>
    <cellStyle name="Valore valido"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98"/>
  <sheetViews>
    <sheetView tabSelected="1" view="pageBreakPreview" zoomScale="70" zoomScaleNormal="120" zoomScaleSheetLayoutView="70" workbookViewId="0" topLeftCell="A1">
      <selection activeCell="B5" sqref="B5"/>
    </sheetView>
  </sheetViews>
  <sheetFormatPr defaultColWidth="6.8515625" defaultRowHeight="12.75"/>
  <cols>
    <col min="1" max="1" width="14.140625" style="1" customWidth="1"/>
    <col min="2" max="2" width="66.140625" style="1" customWidth="1"/>
    <col min="3" max="3" width="12.8515625" style="2" customWidth="1"/>
    <col min="4" max="4" width="12.00390625" style="1" customWidth="1"/>
    <col min="5" max="5" width="9.140625" style="1" customWidth="1"/>
    <col min="6" max="6" width="19.7109375" style="2" customWidth="1"/>
    <col min="7" max="7" width="12.140625" style="1" customWidth="1"/>
    <col min="8" max="16384" width="7.140625" style="1" customWidth="1"/>
  </cols>
  <sheetData>
    <row r="1" spans="1:6" ht="13.5">
      <c r="A1" s="3"/>
      <c r="B1" s="4" t="s">
        <v>0</v>
      </c>
      <c r="C1" s="5"/>
      <c r="D1" s="3"/>
      <c r="E1" s="3"/>
      <c r="F1" s="5"/>
    </row>
    <row r="2" spans="1:6" ht="13.5">
      <c r="A2" s="3"/>
      <c r="B2" s="6"/>
      <c r="C2" s="5"/>
      <c r="D2" s="3"/>
      <c r="E2" s="3"/>
      <c r="F2" s="7"/>
    </row>
    <row r="3" spans="1:6" ht="14.25">
      <c r="A3" s="3"/>
      <c r="B3" s="8" t="s">
        <v>1</v>
      </c>
      <c r="C3" s="5"/>
      <c r="D3" s="3"/>
      <c r="E3" s="3"/>
      <c r="F3" s="5"/>
    </row>
    <row r="4" spans="1:6" ht="13.5">
      <c r="A4" s="9" t="s">
        <v>2</v>
      </c>
      <c r="B4" s="10" t="s">
        <v>3</v>
      </c>
      <c r="C4" s="11" t="s">
        <v>4</v>
      </c>
      <c r="D4" s="9" t="s">
        <v>5</v>
      </c>
      <c r="E4" s="12" t="s">
        <v>6</v>
      </c>
      <c r="F4" s="13" t="s">
        <v>7</v>
      </c>
    </row>
    <row r="5" spans="1:6" ht="26.25">
      <c r="A5" s="9" t="s">
        <v>8</v>
      </c>
      <c r="B5" s="14" t="s">
        <v>9</v>
      </c>
      <c r="C5" s="11"/>
      <c r="D5" s="9"/>
      <c r="E5" s="12"/>
      <c r="F5" s="13"/>
    </row>
    <row r="6" spans="1:6" ht="13.5">
      <c r="A6" s="9" t="s">
        <v>10</v>
      </c>
      <c r="B6" s="14" t="s">
        <v>11</v>
      </c>
      <c r="C6" s="11"/>
      <c r="D6" s="9"/>
      <c r="E6" s="15"/>
      <c r="F6" s="16"/>
    </row>
    <row r="7" spans="1:6" ht="13.5">
      <c r="A7" s="9" t="s">
        <v>12</v>
      </c>
      <c r="B7" s="14" t="s">
        <v>13</v>
      </c>
      <c r="C7" s="11"/>
      <c r="D7" s="9" t="s">
        <v>14</v>
      </c>
      <c r="E7" s="15">
        <v>40</v>
      </c>
      <c r="F7" s="16"/>
    </row>
    <row r="8" spans="1:6" ht="13.5">
      <c r="A8" s="9" t="s">
        <v>15</v>
      </c>
      <c r="B8" s="14" t="s">
        <v>16</v>
      </c>
      <c r="C8" s="11"/>
      <c r="D8" s="9" t="s">
        <v>14</v>
      </c>
      <c r="E8" s="15">
        <v>300</v>
      </c>
      <c r="F8" s="16"/>
    </row>
    <row r="9" spans="1:6" ht="13.5">
      <c r="A9" s="9"/>
      <c r="B9" s="14"/>
      <c r="C9" s="11"/>
      <c r="D9" s="9"/>
      <c r="E9" s="15"/>
      <c r="F9" s="16"/>
    </row>
    <row r="10" spans="1:6" ht="39">
      <c r="A10" s="9" t="s">
        <v>17</v>
      </c>
      <c r="B10" s="14" t="s">
        <v>18</v>
      </c>
      <c r="C10" s="11"/>
      <c r="D10" s="9"/>
      <c r="E10" s="15"/>
      <c r="F10" s="11"/>
    </row>
    <row r="11" spans="1:6" ht="13.5">
      <c r="A11" s="9" t="s">
        <v>19</v>
      </c>
      <c r="B11" s="14" t="s">
        <v>20</v>
      </c>
      <c r="C11" s="11"/>
      <c r="D11" s="9"/>
      <c r="E11" s="15"/>
      <c r="F11" s="11"/>
    </row>
    <row r="12" spans="1:6" ht="13.5">
      <c r="A12" s="9" t="s">
        <v>21</v>
      </c>
      <c r="B12" s="14" t="s">
        <v>22</v>
      </c>
      <c r="C12" s="11"/>
      <c r="D12" s="9" t="s">
        <v>23</v>
      </c>
      <c r="E12" s="15">
        <v>15</v>
      </c>
      <c r="F12" s="16"/>
    </row>
    <row r="13" spans="1:6" ht="13.5">
      <c r="A13" s="9"/>
      <c r="B13" s="14"/>
      <c r="C13" s="11"/>
      <c r="D13" s="9"/>
      <c r="E13" s="15"/>
      <c r="F13" s="16"/>
    </row>
    <row r="14" spans="1:6" ht="13.5">
      <c r="A14" s="9" t="s">
        <v>24</v>
      </c>
      <c r="B14" s="14" t="s">
        <v>25</v>
      </c>
      <c r="C14" s="11"/>
      <c r="D14" s="9"/>
      <c r="E14" s="15"/>
      <c r="F14" s="16"/>
    </row>
    <row r="15" spans="1:6" ht="13.5">
      <c r="A15" s="9" t="s">
        <v>26</v>
      </c>
      <c r="B15" s="14" t="s">
        <v>27</v>
      </c>
      <c r="C15" s="11"/>
      <c r="D15" s="9" t="s">
        <v>14</v>
      </c>
      <c r="E15" s="15">
        <v>1300</v>
      </c>
      <c r="F15" s="16"/>
    </row>
    <row r="16" spans="1:6" ht="13.5">
      <c r="A16" s="9"/>
      <c r="B16" s="14"/>
      <c r="C16" s="11"/>
      <c r="D16" s="9"/>
      <c r="E16" s="15"/>
      <c r="F16" s="16"/>
    </row>
    <row r="17" spans="1:6" ht="26.25">
      <c r="A17" s="9" t="s">
        <v>28</v>
      </c>
      <c r="B17" s="14" t="s">
        <v>29</v>
      </c>
      <c r="C17" s="11"/>
      <c r="D17" s="9" t="s">
        <v>14</v>
      </c>
      <c r="E17" s="15">
        <v>130</v>
      </c>
      <c r="F17" s="16"/>
    </row>
    <row r="18" spans="1:6" ht="13.5">
      <c r="A18" s="9"/>
      <c r="B18" s="14"/>
      <c r="C18" s="11"/>
      <c r="D18" s="9"/>
      <c r="E18" s="15"/>
      <c r="F18" s="16"/>
    </row>
    <row r="19" spans="1:6" ht="26.25">
      <c r="A19" s="9" t="s">
        <v>30</v>
      </c>
      <c r="B19" s="14" t="s">
        <v>31</v>
      </c>
      <c r="C19" s="11"/>
      <c r="D19" s="9"/>
      <c r="E19" s="15"/>
      <c r="F19" s="16"/>
    </row>
    <row r="20" spans="1:6" ht="13.5">
      <c r="A20" s="9" t="s">
        <v>32</v>
      </c>
      <c r="B20" s="14" t="s">
        <v>33</v>
      </c>
      <c r="C20" s="11"/>
      <c r="D20" s="9" t="s">
        <v>23</v>
      </c>
      <c r="E20" s="15">
        <v>70</v>
      </c>
      <c r="F20" s="16"/>
    </row>
    <row r="21" spans="1:6" ht="13.5">
      <c r="A21" s="9" t="s">
        <v>34</v>
      </c>
      <c r="B21" s="14" t="s">
        <v>35</v>
      </c>
      <c r="C21" s="11"/>
      <c r="D21" s="9" t="s">
        <v>23</v>
      </c>
      <c r="E21" s="15">
        <v>20</v>
      </c>
      <c r="F21" s="16"/>
    </row>
    <row r="22" spans="1:6" ht="13.5">
      <c r="A22" s="9"/>
      <c r="B22" s="14"/>
      <c r="C22" s="11"/>
      <c r="D22" s="9"/>
      <c r="E22" s="15"/>
      <c r="F22" s="16"/>
    </row>
    <row r="23" spans="1:6" ht="39">
      <c r="A23" s="9" t="s">
        <v>36</v>
      </c>
      <c r="B23" s="14" t="s">
        <v>37</v>
      </c>
      <c r="C23" s="11"/>
      <c r="D23" s="9"/>
      <c r="E23" s="15"/>
      <c r="F23" s="16"/>
    </row>
    <row r="24" spans="1:6" ht="13.5">
      <c r="A24" s="9" t="s">
        <v>38</v>
      </c>
      <c r="B24" s="14" t="s">
        <v>39</v>
      </c>
      <c r="C24" s="11"/>
      <c r="D24" s="9" t="s">
        <v>23</v>
      </c>
      <c r="E24" s="15">
        <v>20</v>
      </c>
      <c r="F24" s="16"/>
    </row>
    <row r="25" spans="1:6" ht="13.5">
      <c r="A25" s="9" t="s">
        <v>40</v>
      </c>
      <c r="B25" s="14" t="s">
        <v>41</v>
      </c>
      <c r="C25" s="11"/>
      <c r="D25" s="9" t="s">
        <v>23</v>
      </c>
      <c r="E25" s="15">
        <v>40</v>
      </c>
      <c r="F25" s="16"/>
    </row>
    <row r="26" spans="1:6" ht="13.5">
      <c r="A26" s="9"/>
      <c r="B26" s="14"/>
      <c r="C26" s="11"/>
      <c r="D26" s="9"/>
      <c r="E26" s="15"/>
      <c r="F26" s="16"/>
    </row>
    <row r="27" spans="1:6" ht="39">
      <c r="A27" s="9" t="s">
        <v>42</v>
      </c>
      <c r="B27" s="14" t="s">
        <v>43</v>
      </c>
      <c r="C27" s="11"/>
      <c r="D27" s="9"/>
      <c r="E27" s="15"/>
      <c r="F27" s="16"/>
    </row>
    <row r="28" spans="1:6" ht="13.5">
      <c r="A28" s="9" t="s">
        <v>44</v>
      </c>
      <c r="B28" s="14" t="s">
        <v>45</v>
      </c>
      <c r="C28" s="11"/>
      <c r="D28" s="9"/>
      <c r="E28" s="15"/>
      <c r="F28" s="16"/>
    </row>
    <row r="29" spans="1:6" ht="13.5">
      <c r="A29" s="9" t="s">
        <v>46</v>
      </c>
      <c r="B29" s="14" t="s">
        <v>47</v>
      </c>
      <c r="C29" s="11"/>
      <c r="D29" s="9" t="s">
        <v>23</v>
      </c>
      <c r="E29" s="15">
        <v>3</v>
      </c>
      <c r="F29" s="16"/>
    </row>
    <row r="30" spans="1:6" ht="13.5">
      <c r="A30" s="9"/>
      <c r="B30" s="14"/>
      <c r="C30" s="11"/>
      <c r="D30" s="9"/>
      <c r="E30" s="15"/>
      <c r="F30" s="16"/>
    </row>
    <row r="31" spans="1:6" ht="26.25">
      <c r="A31" s="9" t="s">
        <v>48</v>
      </c>
      <c r="B31" s="14" t="s">
        <v>49</v>
      </c>
      <c r="C31" s="11"/>
      <c r="D31" s="9"/>
      <c r="E31" s="15"/>
      <c r="F31" s="16"/>
    </row>
    <row r="32" spans="1:6" ht="13.5">
      <c r="A32" s="9" t="s">
        <v>50</v>
      </c>
      <c r="B32" s="14" t="s">
        <v>45</v>
      </c>
      <c r="C32" s="11"/>
      <c r="D32" s="9"/>
      <c r="E32" s="15"/>
      <c r="F32" s="16"/>
    </row>
    <row r="33" spans="1:6" ht="13.5">
      <c r="A33" s="9" t="s">
        <v>51</v>
      </c>
      <c r="B33" s="14" t="s">
        <v>52</v>
      </c>
      <c r="C33" s="11"/>
      <c r="D33" s="9" t="s">
        <v>23</v>
      </c>
      <c r="E33" s="15">
        <v>3</v>
      </c>
      <c r="F33" s="16"/>
    </row>
    <row r="34" spans="1:6" ht="13.5">
      <c r="A34" s="9"/>
      <c r="B34" s="14"/>
      <c r="C34" s="11"/>
      <c r="D34" s="9"/>
      <c r="E34" s="15"/>
      <c r="F34" s="16"/>
    </row>
    <row r="35" spans="1:6" ht="51.75">
      <c r="A35" s="9" t="s">
        <v>53</v>
      </c>
      <c r="B35" s="14" t="s">
        <v>54</v>
      </c>
      <c r="C35" s="11"/>
      <c r="D35" s="9"/>
      <c r="E35" s="15"/>
      <c r="F35" s="16"/>
    </row>
    <row r="36" spans="1:6" ht="13.5">
      <c r="A36" s="9" t="s">
        <v>55</v>
      </c>
      <c r="B36" s="14" t="s">
        <v>56</v>
      </c>
      <c r="C36" s="11"/>
      <c r="D36" s="9"/>
      <c r="E36" s="15"/>
      <c r="F36" s="16"/>
    </row>
    <row r="37" spans="1:6" ht="13.5">
      <c r="A37" s="9" t="s">
        <v>57</v>
      </c>
      <c r="B37" s="14" t="s">
        <v>58</v>
      </c>
      <c r="C37" s="11"/>
      <c r="D37" s="9" t="s">
        <v>14</v>
      </c>
      <c r="E37" s="15">
        <v>130</v>
      </c>
      <c r="F37" s="16"/>
    </row>
    <row r="38" spans="1:6" ht="13.5">
      <c r="A38" s="9"/>
      <c r="B38" s="10"/>
      <c r="C38" s="11"/>
      <c r="D38" s="9"/>
      <c r="E38" s="15"/>
      <c r="F38" s="16"/>
    </row>
    <row r="39" spans="1:6" ht="14.25">
      <c r="A39" s="3"/>
      <c r="B39" s="6" t="str">
        <f>"TOTALE "&amp;B3</f>
        <v>TOTALE DISTRIBUZIONE PRINCIPALE E SECONDARIA</v>
      </c>
      <c r="C39" s="5"/>
      <c r="D39" s="3"/>
      <c r="E39" s="3"/>
      <c r="F39" s="17"/>
    </row>
    <row r="40" spans="1:6" ht="13.5">
      <c r="A40" s="18"/>
      <c r="B40" s="19"/>
      <c r="D40" s="18"/>
      <c r="E40" s="18"/>
      <c r="F40" s="20"/>
    </row>
    <row r="41" spans="1:6" ht="14.25">
      <c r="A41" s="3"/>
      <c r="B41" s="8" t="s">
        <v>59</v>
      </c>
      <c r="C41" s="16"/>
      <c r="D41" s="3"/>
      <c r="E41" s="3"/>
      <c r="F41" s="5"/>
    </row>
    <row r="42" spans="1:6" ht="13.5">
      <c r="A42" s="9" t="s">
        <v>2</v>
      </c>
      <c r="B42" s="10" t="s">
        <v>3</v>
      </c>
      <c r="C42" s="16" t="s">
        <v>4</v>
      </c>
      <c r="D42" s="9" t="s">
        <v>5</v>
      </c>
      <c r="E42" s="12" t="s">
        <v>6</v>
      </c>
      <c r="F42" s="13" t="s">
        <v>7</v>
      </c>
    </row>
    <row r="43" spans="1:6" ht="115.5">
      <c r="A43" s="9" t="s">
        <v>60</v>
      </c>
      <c r="B43" s="14" t="s">
        <v>61</v>
      </c>
      <c r="C43" s="11"/>
      <c r="D43" s="9" t="s">
        <v>62</v>
      </c>
      <c r="E43" s="15">
        <v>5</v>
      </c>
      <c r="F43" s="16"/>
    </row>
    <row r="44" spans="1:6" ht="13.5">
      <c r="A44" s="21"/>
      <c r="B44" s="22"/>
      <c r="C44" s="16"/>
      <c r="D44" s="9"/>
      <c r="E44" s="15"/>
      <c r="F44" s="11"/>
    </row>
    <row r="45" spans="1:6" ht="26.25">
      <c r="A45" s="9" t="s">
        <v>63</v>
      </c>
      <c r="B45" s="14" t="s">
        <v>64</v>
      </c>
      <c r="C45" s="11"/>
      <c r="D45" s="9" t="s">
        <v>62</v>
      </c>
      <c r="E45" s="15">
        <v>35</v>
      </c>
      <c r="F45" s="16"/>
    </row>
    <row r="46" spans="1:6" ht="13.5">
      <c r="A46" s="21"/>
      <c r="B46" s="22"/>
      <c r="C46" s="11"/>
      <c r="D46" s="9"/>
      <c r="E46" s="15"/>
      <c r="F46" s="16"/>
    </row>
    <row r="47" spans="1:6" ht="39">
      <c r="A47" s="9" t="s">
        <v>65</v>
      </c>
      <c r="B47" s="14" t="s">
        <v>66</v>
      </c>
      <c r="C47" s="11"/>
      <c r="D47" s="9" t="s">
        <v>62</v>
      </c>
      <c r="E47" s="15">
        <v>2</v>
      </c>
      <c r="F47" s="16"/>
    </row>
    <row r="48" spans="1:6" ht="13.5">
      <c r="A48" s="21"/>
      <c r="B48" s="22"/>
      <c r="C48" s="16"/>
      <c r="D48" s="9"/>
      <c r="E48" s="15"/>
      <c r="F48" s="11"/>
    </row>
    <row r="49" spans="1:6" ht="13.5">
      <c r="A49" s="21" t="s">
        <v>67</v>
      </c>
      <c r="B49" s="22" t="s">
        <v>68</v>
      </c>
      <c r="C49" s="16"/>
      <c r="D49" s="9"/>
      <c r="E49" s="15"/>
      <c r="F49" s="11"/>
    </row>
    <row r="50" spans="1:6" ht="13.5">
      <c r="A50" s="21" t="s">
        <v>69</v>
      </c>
      <c r="B50" s="22" t="s">
        <v>70</v>
      </c>
      <c r="C50" s="11"/>
      <c r="D50" s="9" t="s">
        <v>14</v>
      </c>
      <c r="E50" s="15">
        <v>130</v>
      </c>
      <c r="F50" s="16"/>
    </row>
    <row r="51" spans="1:6" ht="13.5">
      <c r="A51" s="21"/>
      <c r="B51" s="22"/>
      <c r="C51" s="11"/>
      <c r="D51" s="9"/>
      <c r="E51" s="15"/>
      <c r="F51" s="16"/>
    </row>
    <row r="52" spans="1:6" ht="26.25">
      <c r="A52" s="9" t="s">
        <v>71</v>
      </c>
      <c r="B52" s="14" t="s">
        <v>72</v>
      </c>
      <c r="C52" s="11"/>
      <c r="D52" s="9" t="s">
        <v>62</v>
      </c>
      <c r="E52" s="15">
        <v>2</v>
      </c>
      <c r="F52" s="16"/>
    </row>
    <row r="53" spans="1:6" ht="13.5">
      <c r="A53" s="21"/>
      <c r="B53" s="22"/>
      <c r="C53" s="11"/>
      <c r="D53" s="9"/>
      <c r="E53" s="15"/>
      <c r="F53" s="16"/>
    </row>
    <row r="54" spans="1:6" ht="90">
      <c r="A54" s="9" t="s">
        <v>73</v>
      </c>
      <c r="B54" s="14" t="s">
        <v>74</v>
      </c>
      <c r="C54" s="11"/>
      <c r="D54" s="9" t="s">
        <v>62</v>
      </c>
      <c r="E54" s="15">
        <v>3</v>
      </c>
      <c r="F54" s="16"/>
    </row>
    <row r="55" spans="1:6" ht="13.5">
      <c r="A55" s="9"/>
      <c r="B55" s="14"/>
      <c r="C55" s="11"/>
      <c r="D55" s="9"/>
      <c r="E55" s="15"/>
      <c r="F55" s="16"/>
    </row>
    <row r="56" spans="1:6" ht="204">
      <c r="A56" s="9" t="s">
        <v>75</v>
      </c>
      <c r="B56" s="14" t="s">
        <v>76</v>
      </c>
      <c r="C56" s="23"/>
      <c r="D56" s="24" t="s">
        <v>62</v>
      </c>
      <c r="E56" s="25">
        <v>2</v>
      </c>
      <c r="F56" s="26"/>
    </row>
    <row r="57" spans="1:6" ht="13.5">
      <c r="A57" s="9"/>
      <c r="B57" s="14"/>
      <c r="C57" s="11"/>
      <c r="D57" s="9"/>
      <c r="E57" s="15"/>
      <c r="F57" s="16"/>
    </row>
    <row r="58" spans="1:6" ht="39">
      <c r="A58" s="9" t="s">
        <v>77</v>
      </c>
      <c r="B58" s="14" t="s">
        <v>78</v>
      </c>
      <c r="C58" s="11"/>
      <c r="D58" s="9" t="s">
        <v>62</v>
      </c>
      <c r="E58" s="15">
        <v>2</v>
      </c>
      <c r="F58" s="16"/>
    </row>
    <row r="59" spans="1:6" ht="13.5">
      <c r="A59" s="9"/>
      <c r="B59" s="27"/>
      <c r="C59" s="11"/>
      <c r="D59" s="9"/>
      <c r="E59" s="15"/>
      <c r="F59" s="16"/>
    </row>
    <row r="60" spans="1:6" ht="165.75" customHeight="1">
      <c r="A60" s="28" t="s">
        <v>79</v>
      </c>
      <c r="B60" s="27" t="s">
        <v>80</v>
      </c>
      <c r="C60" s="29"/>
      <c r="D60" s="30" t="s">
        <v>62</v>
      </c>
      <c r="E60" s="31">
        <v>1</v>
      </c>
      <c r="F60" s="23"/>
    </row>
    <row r="61" spans="1:6" ht="115.5">
      <c r="A61" s="28"/>
      <c r="B61" s="22" t="s">
        <v>81</v>
      </c>
      <c r="C61" s="29"/>
      <c r="D61" s="30"/>
      <c r="E61" s="30"/>
      <c r="F61" s="23"/>
    </row>
    <row r="62" spans="1:6" ht="13.5">
      <c r="A62" s="21"/>
      <c r="B62" s="22"/>
      <c r="C62" s="11"/>
      <c r="D62" s="9"/>
      <c r="E62" s="12"/>
      <c r="F62" s="32"/>
    </row>
    <row r="63" spans="1:6" ht="14.25">
      <c r="A63" s="33"/>
      <c r="B63" s="6" t="str">
        <f>"TOTALE "&amp;B41</f>
        <v>TOTALE CABLAGGIO</v>
      </c>
      <c r="C63" s="5"/>
      <c r="D63" s="33"/>
      <c r="E63" s="3"/>
      <c r="F63" s="17"/>
    </row>
    <row r="64" spans="1:6" ht="13.5">
      <c r="A64" s="18"/>
      <c r="B64" s="19"/>
      <c r="D64" s="34"/>
      <c r="E64" s="18"/>
      <c r="F64" s="20"/>
    </row>
    <row r="65" spans="1:6" ht="14.25">
      <c r="A65" s="3"/>
      <c r="B65" s="8" t="s">
        <v>82</v>
      </c>
      <c r="C65" s="16"/>
      <c r="D65" s="33"/>
      <c r="E65" s="3"/>
      <c r="F65" s="5"/>
    </row>
    <row r="66" spans="1:6" ht="102.75">
      <c r="A66" s="35" t="s">
        <v>83</v>
      </c>
      <c r="B66" s="14" t="s">
        <v>84</v>
      </c>
      <c r="C66" s="23"/>
      <c r="D66" s="30" t="s">
        <v>62</v>
      </c>
      <c r="E66" s="31">
        <v>1</v>
      </c>
      <c r="F66" s="23"/>
    </row>
    <row r="67" spans="1:6" ht="13.5">
      <c r="A67" s="35"/>
      <c r="B67" s="14"/>
      <c r="C67" s="23"/>
      <c r="D67" s="30"/>
      <c r="E67" s="31"/>
      <c r="F67" s="23"/>
    </row>
    <row r="68" spans="1:6" ht="153.75">
      <c r="A68" s="35" t="s">
        <v>85</v>
      </c>
      <c r="B68" s="14" t="s">
        <v>86</v>
      </c>
      <c r="C68" s="23"/>
      <c r="D68" s="30" t="s">
        <v>62</v>
      </c>
      <c r="E68" s="31">
        <v>12</v>
      </c>
      <c r="F68" s="23"/>
    </row>
    <row r="69" spans="1:6" ht="13.5">
      <c r="A69" s="35"/>
      <c r="B69" s="14"/>
      <c r="C69" s="23"/>
      <c r="D69" s="30"/>
      <c r="E69" s="31"/>
      <c r="F69" s="23"/>
    </row>
    <row r="70" spans="1:6" ht="39">
      <c r="A70" s="35" t="s">
        <v>87</v>
      </c>
      <c r="B70" s="36" t="s">
        <v>88</v>
      </c>
      <c r="C70" s="23"/>
      <c r="D70" s="30" t="s">
        <v>62</v>
      </c>
      <c r="E70" s="31">
        <v>7</v>
      </c>
      <c r="F70" s="23"/>
    </row>
    <row r="71" spans="1:6" ht="13.5">
      <c r="A71" s="35"/>
      <c r="B71" s="36"/>
      <c r="C71" s="23"/>
      <c r="D71" s="30"/>
      <c r="E71" s="31"/>
      <c r="F71" s="23"/>
    </row>
    <row r="72" spans="1:6" ht="39">
      <c r="A72" s="35" t="s">
        <v>89</v>
      </c>
      <c r="B72" s="14" t="s">
        <v>90</v>
      </c>
      <c r="C72" s="23"/>
      <c r="D72" s="30" t="s">
        <v>62</v>
      </c>
      <c r="E72" s="31">
        <v>2</v>
      </c>
      <c r="F72" s="23"/>
    </row>
    <row r="73" spans="1:6" ht="13.5">
      <c r="A73" s="9"/>
      <c r="B73" s="10"/>
      <c r="C73" s="11"/>
      <c r="D73" s="9"/>
      <c r="E73" s="12"/>
      <c r="F73" s="32"/>
    </row>
    <row r="74" spans="1:6" ht="14.25">
      <c r="A74" s="3"/>
      <c r="B74" s="6" t="str">
        <f>"TOTALE "&amp;B65</f>
        <v>TOTALE APPARATI WI-FI</v>
      </c>
      <c r="C74" s="5"/>
      <c r="D74" s="3"/>
      <c r="E74" s="3"/>
      <c r="F74" s="7"/>
    </row>
    <row r="75" spans="1:6" ht="13.5">
      <c r="A75" s="18"/>
      <c r="B75" s="19"/>
      <c r="C75" s="37"/>
      <c r="D75" s="18"/>
      <c r="E75" s="18"/>
      <c r="F75" s="20"/>
    </row>
    <row r="76" spans="1:6" ht="14.25">
      <c r="A76" s="3"/>
      <c r="B76" s="8" t="s">
        <v>91</v>
      </c>
      <c r="C76" s="16"/>
      <c r="D76" s="3"/>
      <c r="E76" s="3"/>
      <c r="F76" s="5"/>
    </row>
    <row r="77" spans="1:6" ht="13.5">
      <c r="A77" s="9" t="s">
        <v>2</v>
      </c>
      <c r="B77" s="9" t="s">
        <v>3</v>
      </c>
      <c r="C77" s="16" t="s">
        <v>4</v>
      </c>
      <c r="D77" s="9" t="s">
        <v>5</v>
      </c>
      <c r="E77" s="12" t="s">
        <v>6</v>
      </c>
      <c r="F77" s="13" t="s">
        <v>7</v>
      </c>
    </row>
    <row r="78" spans="1:6" ht="13.5">
      <c r="A78" s="35" t="s">
        <v>92</v>
      </c>
      <c r="B78" s="14" t="s">
        <v>93</v>
      </c>
      <c r="C78" s="16"/>
      <c r="D78" s="9" t="s">
        <v>62</v>
      </c>
      <c r="E78" s="9">
        <v>1</v>
      </c>
      <c r="F78" s="16"/>
    </row>
    <row r="79" spans="1:6" ht="13.5">
      <c r="A79" s="35"/>
      <c r="B79" s="14"/>
      <c r="C79" s="16"/>
      <c r="D79" s="9"/>
      <c r="E79" s="9"/>
      <c r="F79" s="16"/>
    </row>
    <row r="80" spans="1:6" ht="39">
      <c r="A80" s="35" t="s">
        <v>94</v>
      </c>
      <c r="B80" s="14" t="s">
        <v>95</v>
      </c>
      <c r="C80" s="16"/>
      <c r="D80" s="9" t="s">
        <v>62</v>
      </c>
      <c r="E80" s="9">
        <v>1</v>
      </c>
      <c r="F80" s="16"/>
    </row>
    <row r="81" spans="1:6" ht="13.5">
      <c r="A81" s="35"/>
      <c r="B81" s="14"/>
      <c r="C81" s="16"/>
      <c r="D81" s="9"/>
      <c r="E81" s="9"/>
      <c r="F81" s="16"/>
    </row>
    <row r="82" spans="1:6" ht="13.5">
      <c r="A82" s="35" t="s">
        <v>96</v>
      </c>
      <c r="B82" s="14" t="s">
        <v>97</v>
      </c>
      <c r="C82" s="16"/>
      <c r="D82" s="9" t="s">
        <v>62</v>
      </c>
      <c r="E82" s="9">
        <v>1</v>
      </c>
      <c r="F82" s="16"/>
    </row>
    <row r="83" spans="1:6" ht="13.5">
      <c r="A83" s="35"/>
      <c r="B83" s="14"/>
      <c r="C83" s="16"/>
      <c r="D83" s="9"/>
      <c r="E83" s="9"/>
      <c r="F83" s="16"/>
    </row>
    <row r="84" spans="1:6" ht="13.5">
      <c r="A84" s="35" t="s">
        <v>98</v>
      </c>
      <c r="B84" s="14" t="s">
        <v>99</v>
      </c>
      <c r="C84" s="16"/>
      <c r="D84" s="9" t="s">
        <v>62</v>
      </c>
      <c r="E84" s="9">
        <v>1</v>
      </c>
      <c r="F84" s="16"/>
    </row>
    <row r="85" spans="1:6" ht="13.5">
      <c r="A85" s="35"/>
      <c r="B85" s="14"/>
      <c r="C85" s="16"/>
      <c r="D85" s="9"/>
      <c r="E85" s="9"/>
      <c r="F85" s="16"/>
    </row>
    <row r="86" spans="1:6" ht="13.5">
      <c r="A86" s="35" t="s">
        <v>100</v>
      </c>
      <c r="B86" s="14" t="s">
        <v>101</v>
      </c>
      <c r="C86" s="16"/>
      <c r="D86" s="9" t="s">
        <v>62</v>
      </c>
      <c r="E86" s="9">
        <v>1</v>
      </c>
      <c r="F86" s="16"/>
    </row>
    <row r="87" spans="1:6" ht="13.5">
      <c r="A87" s="35"/>
      <c r="B87" s="14"/>
      <c r="C87" s="16"/>
      <c r="D87" s="9"/>
      <c r="E87" s="9"/>
      <c r="F87" s="16"/>
    </row>
    <row r="88" spans="1:6" ht="13.5">
      <c r="A88" s="35" t="s">
        <v>102</v>
      </c>
      <c r="B88" s="14" t="s">
        <v>103</v>
      </c>
      <c r="C88" s="16"/>
      <c r="D88" s="9" t="s">
        <v>62</v>
      </c>
      <c r="E88" s="9">
        <v>1</v>
      </c>
      <c r="F88" s="16"/>
    </row>
    <row r="89" spans="1:6" ht="13.5">
      <c r="A89" s="35"/>
      <c r="B89" s="14"/>
      <c r="C89" s="16"/>
      <c r="D89" s="9"/>
      <c r="E89" s="9"/>
      <c r="F89" s="16"/>
    </row>
    <row r="90" spans="1:6" ht="39">
      <c r="A90" s="35" t="s">
        <v>104</v>
      </c>
      <c r="B90" s="14" t="s">
        <v>105</v>
      </c>
      <c r="C90" s="16"/>
      <c r="D90" s="9" t="s">
        <v>62</v>
      </c>
      <c r="E90" s="9">
        <v>1</v>
      </c>
      <c r="F90" s="16"/>
    </row>
    <row r="91" spans="1:6" ht="13.5">
      <c r="A91" s="35"/>
      <c r="B91" s="14"/>
      <c r="C91" s="16"/>
      <c r="D91" s="9"/>
      <c r="E91" s="9"/>
      <c r="F91" s="16"/>
    </row>
    <row r="92" spans="1:6" ht="13.5">
      <c r="A92" s="35" t="s">
        <v>106</v>
      </c>
      <c r="B92" s="14" t="s">
        <v>107</v>
      </c>
      <c r="C92" s="16"/>
      <c r="D92" s="9" t="s">
        <v>62</v>
      </c>
      <c r="E92" s="9">
        <v>1</v>
      </c>
      <c r="F92" s="16"/>
    </row>
    <row r="93" spans="1:6" ht="13.5">
      <c r="A93" s="35"/>
      <c r="B93" s="14"/>
      <c r="C93" s="16"/>
      <c r="D93" s="9"/>
      <c r="E93" s="9"/>
      <c r="F93" s="16"/>
    </row>
    <row r="94" spans="1:6" ht="13.5">
      <c r="A94" s="35" t="s">
        <v>108</v>
      </c>
      <c r="B94" s="14" t="s">
        <v>109</v>
      </c>
      <c r="C94" s="16"/>
      <c r="D94" s="9" t="s">
        <v>62</v>
      </c>
      <c r="E94" s="9"/>
      <c r="F94" s="16"/>
    </row>
    <row r="95" spans="1:6" ht="13.5">
      <c r="A95" s="38"/>
      <c r="B95" s="14"/>
      <c r="C95" s="16"/>
      <c r="D95" s="9"/>
      <c r="E95" s="39"/>
      <c r="F95" s="32"/>
    </row>
    <row r="96" spans="1:6" ht="14.25">
      <c r="A96" s="3"/>
      <c r="B96" s="6" t="str">
        <f>"TOTALE "&amp;B76</f>
        <v>TOTALE VARIE</v>
      </c>
      <c r="C96" s="16"/>
      <c r="D96" s="3"/>
      <c r="E96" s="3"/>
      <c r="F96" s="17"/>
    </row>
    <row r="97" spans="1:6" ht="13.5">
      <c r="A97" s="18"/>
      <c r="B97" s="19"/>
      <c r="D97" s="18"/>
      <c r="E97" s="18"/>
      <c r="F97" s="20"/>
    </row>
    <row r="98" spans="1:7" ht="41.25">
      <c r="A98" s="3"/>
      <c r="B98" s="40" t="s">
        <v>110</v>
      </c>
      <c r="C98" s="41"/>
      <c r="D98" s="42"/>
      <c r="E98" s="42"/>
      <c r="F98" s="43"/>
      <c r="G98" s="44"/>
    </row>
  </sheetData>
  <sheetProtection selectLockedCells="1" selectUnlockedCells="1"/>
  <mergeCells count="5">
    <mergeCell ref="A60:A61"/>
    <mergeCell ref="C60:C61"/>
    <mergeCell ref="D60:D61"/>
    <mergeCell ref="E60:E61"/>
    <mergeCell ref="F60:F61"/>
  </mergeCells>
  <printOptions/>
  <pageMargins left="0.7875" right="0.7875" top="1.18125" bottom="0.9840277777777777" header="0.5118055555555555" footer="0.5118055555555555"/>
  <pageSetup fitToHeight="3" fitToWidth="1" horizontalDpi="300" verticalDpi="300" orientation="portrait" paperSize="9"/>
  <headerFooter alignWithMargins="0">
    <oddHeader>&amp;L&amp;8P. I. MANFREDINI CLAUDIO
Consulenza elettrotecnica&amp;R&amp;8COMPUTO METRICO 
IMPIANTI ELETTRICI</oddHeader>
    <oddFooter>&amp;CPagina n.  &amp;P di &amp;N</oddFooter>
  </headerFooter>
  <rowBreaks count="2" manualBreakCount="2">
    <brk id="53" max="255" man="1"/>
    <brk id="7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Studio Manfredini</cp:lastModifiedBy>
  <cp:lastPrinted>2015-11-17T08:53:38Z</cp:lastPrinted>
  <dcterms:created xsi:type="dcterms:W3CDTF">2002-02-28T10:06:32Z</dcterms:created>
  <dcterms:modified xsi:type="dcterms:W3CDTF">2015-11-18T11:38:17Z</dcterms:modified>
  <cp:category/>
  <cp:version/>
  <cp:contentType/>
  <cp:contentStatus/>
</cp:coreProperties>
</file>